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2640" windowWidth="18340" windowHeight="66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<sst xmlns="http://schemas.openxmlformats.org/spreadsheetml/2006/main" count="101" uniqueCount="74">
  <si>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</si>
  <si>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</si>
  <si>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</si>
  <si>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</si>
  <si>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</si>
  <si>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</si>
  <si>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</si>
  <si>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</si>
  <si>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</si>
  <si>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</si>
  <si>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</si>
  <si>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</si>
  <si>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Constrruction</t>
  </si>
  <si>
    <t>Factory</t>
  </si>
  <si>
    <t>Service</t>
  </si>
  <si>
    <t>Ship-Break</t>
  </si>
  <si>
    <t>Fisheries</t>
  </si>
  <si>
    <t>Unclear</t>
  </si>
  <si>
    <t>Agric</t>
  </si>
  <si>
    <t>Port</t>
  </si>
  <si>
    <t>Boiler</t>
  </si>
  <si>
    <t>Elec</t>
  </si>
  <si>
    <t>Fall</t>
  </si>
  <si>
    <t>crushed</t>
  </si>
  <si>
    <t>Gas tank</t>
  </si>
  <si>
    <t>Explosion</t>
  </si>
  <si>
    <t>fire</t>
  </si>
  <si>
    <t>gas cylinder</t>
  </si>
  <si>
    <t>Building collapse</t>
  </si>
  <si>
    <t>Buried</t>
  </si>
  <si>
    <t>Caught in Machine</t>
  </si>
  <si>
    <t>Something hit head</t>
  </si>
  <si>
    <t>Crane/lift</t>
  </si>
  <si>
    <t>misc</t>
  </si>
  <si>
    <t>Dhaka</t>
  </si>
  <si>
    <t>Savar</t>
  </si>
  <si>
    <t>Kustia</t>
  </si>
  <si>
    <t>Coxes</t>
  </si>
  <si>
    <t>Rajshai</t>
  </si>
  <si>
    <t>Bogra</t>
  </si>
  <si>
    <t>Chit</t>
  </si>
  <si>
    <t>Khulna</t>
  </si>
  <si>
    <t>Chatok</t>
  </si>
  <si>
    <t>Shariatpur</t>
  </si>
  <si>
    <t>Narayan</t>
  </si>
  <si>
    <t>Bagharpur</t>
  </si>
  <si>
    <t>Barguna</t>
  </si>
  <si>
    <t>Chandpur</t>
  </si>
  <si>
    <t>Sirajganj</t>
  </si>
  <si>
    <t>Comilla</t>
  </si>
  <si>
    <t>Meherpur</t>
  </si>
  <si>
    <t>Mymenshign</t>
  </si>
  <si>
    <t>Netrokona</t>
  </si>
  <si>
    <t>Gazipur</t>
  </si>
  <si>
    <t>Brahmanbaria</t>
  </si>
  <si>
    <t>Sylhet</t>
  </si>
  <si>
    <t>Gopalganj</t>
  </si>
  <si>
    <t>Kishoreganj</t>
  </si>
  <si>
    <t>Palashbari</t>
  </si>
  <si>
    <t>RasulBagh</t>
  </si>
  <si>
    <t>Lalmonirhat</t>
  </si>
  <si>
    <t>Barisol</t>
  </si>
  <si>
    <t>Bhabignaj</t>
  </si>
  <si>
    <t>gopalganj</t>
  </si>
  <si>
    <t>Bagherat</t>
  </si>
  <si>
    <t>Niphamari</t>
  </si>
  <si>
    <t>Nougaon</t>
  </si>
  <si>
    <t>XXX</t>
  </si>
  <si>
    <t>Sumonganj</t>
  </si>
  <si>
    <t>Foriidpur</t>
  </si>
  <si>
    <t>Patuakhali</t>
  </si>
  <si>
    <t>Lakshmipur</t>
  </si>
  <si>
    <t>xx</t>
  </si>
  <si>
    <t>Natore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</si>
</sst>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N93"/>
  <sheetViews>
    <sheetView tabSelected="1" workbookViewId="0" topLeftCell="A78">
      <selection activeCell="M79" sqref="M79:M91"/>
    </sheetView>
  </sheetViews>
  <sheetFormatPr defaultColWidth="11.00390625" defaultRowHeight="12.75"/>
  <cols>
    <col min="1" max="1" width="4.375" style="0" customWidth="1"/>
    <col min="2" max="2" width="4.00390625" style="0" customWidth="1"/>
    <col min="3" max="3" width="4.875" style="0" customWidth="1"/>
    <col min="4" max="4" width="5.00390625" style="0" customWidth="1"/>
    <col min="5" max="5" width="5.625" style="0" customWidth="1"/>
    <col min="6" max="6" width="4.875" style="0" customWidth="1"/>
    <col min="7" max="7" width="7.00390625" style="0" customWidth="1"/>
    <col min="8" max="8" width="5.375" style="0" customWidth="1"/>
    <col min="9" max="9" width="4.00390625" style="0" customWidth="1"/>
    <col min="10" max="10" width="4.75390625" style="0" customWidth="1"/>
    <col min="11" max="11" width="5.375" style="0" customWidth="1"/>
    <col min="12" max="12" width="5.75390625" style="0" customWidth="1"/>
    <col min="13" max="13" width="6.00390625" style="0" customWidth="1"/>
    <col min="14" max="14" width="4.75390625" style="0" customWidth="1"/>
    <col min="15" max="15" width="5.75390625" style="0" customWidth="1"/>
    <col min="16" max="16" width="5.625" style="0" customWidth="1"/>
    <col min="17" max="17" width="6.25390625" style="0" customWidth="1"/>
    <col min="18" max="18" width="5.00390625" style="0" customWidth="1"/>
    <col min="19" max="20" width="6.25390625" style="0" customWidth="1"/>
    <col min="21" max="21" width="6.125" style="0" customWidth="1"/>
    <col min="22" max="22" width="7.75390625" style="0" customWidth="1"/>
    <col min="23" max="23" width="6.625" style="0" customWidth="1"/>
    <col min="24" max="24" width="5.625" style="0" customWidth="1"/>
    <col min="25" max="25" width="6.375" style="0" customWidth="1"/>
    <col min="26" max="26" width="7.25390625" style="0" customWidth="1"/>
    <col min="27" max="27" width="8.375" style="0" customWidth="1"/>
    <col min="28" max="28" width="7.625" style="0" customWidth="1"/>
    <col min="29" max="29" width="8.125" style="0" customWidth="1"/>
    <col min="30" max="30" width="7.25390625" style="0" customWidth="1"/>
  </cols>
  <sheetData>
    <row r="4" spans="9:16" ht="12.75">
      <c r="I4" t="s">
        <v>12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</row>
    <row r="5" spans="1:11" ht="12.75">
      <c r="A5" t="s">
        <v>0</v>
      </c>
      <c r="I5">
        <v>3</v>
      </c>
      <c r="J5">
        <v>4</v>
      </c>
      <c r="K5">
        <v>1</v>
      </c>
    </row>
    <row r="6" spans="1:11" ht="12.75">
      <c r="A6" t="s">
        <v>1</v>
      </c>
      <c r="I6">
        <v>4</v>
      </c>
      <c r="K6">
        <v>4</v>
      </c>
    </row>
    <row r="7" spans="1:12" ht="12.75">
      <c r="A7" t="s">
        <v>2</v>
      </c>
      <c r="I7">
        <v>11</v>
      </c>
      <c r="J7">
        <v>12</v>
      </c>
      <c r="L7">
        <v>2</v>
      </c>
    </row>
    <row r="8" spans="1:12" ht="12.75">
      <c r="A8" t="s">
        <v>3</v>
      </c>
      <c r="I8">
        <v>7</v>
      </c>
      <c r="J8">
        <v>10</v>
      </c>
      <c r="K8">
        <v>1</v>
      </c>
      <c r="L8">
        <v>1</v>
      </c>
    </row>
    <row r="9" spans="1:13" ht="12.75">
      <c r="A9" t="s">
        <v>4</v>
      </c>
      <c r="I9">
        <v>7</v>
      </c>
      <c r="J9">
        <v>1</v>
      </c>
      <c r="K9">
        <v>2</v>
      </c>
      <c r="M9">
        <v>1</v>
      </c>
    </row>
    <row r="10" spans="1:11" ht="12.75">
      <c r="A10" t="s">
        <v>5</v>
      </c>
      <c r="I10">
        <v>4</v>
      </c>
      <c r="J10">
        <v>5</v>
      </c>
      <c r="K10">
        <v>2</v>
      </c>
    </row>
    <row r="11" spans="1:12" ht="12.75">
      <c r="A11" t="s">
        <v>6</v>
      </c>
      <c r="I11">
        <v>13</v>
      </c>
      <c r="J11">
        <v>4</v>
      </c>
      <c r="K11">
        <v>3</v>
      </c>
      <c r="L11">
        <v>1</v>
      </c>
    </row>
    <row r="12" spans="1:14" ht="12.75">
      <c r="A12" t="s">
        <v>7</v>
      </c>
      <c r="I12">
        <v>6</v>
      </c>
      <c r="J12">
        <v>7</v>
      </c>
      <c r="K12">
        <v>1</v>
      </c>
      <c r="N12">
        <v>1</v>
      </c>
    </row>
    <row r="13" spans="1:15" ht="12.75">
      <c r="A13" t="s">
        <v>8</v>
      </c>
      <c r="I13">
        <v>7</v>
      </c>
      <c r="J13">
        <v>4</v>
      </c>
      <c r="K13">
        <v>3</v>
      </c>
      <c r="O13">
        <v>2</v>
      </c>
    </row>
    <row r="14" spans="1:16" ht="12.75">
      <c r="A14" t="s">
        <v>9</v>
      </c>
      <c r="I14">
        <v>8</v>
      </c>
      <c r="J14">
        <v>5</v>
      </c>
      <c r="K14">
        <v>4</v>
      </c>
      <c r="O14">
        <v>1</v>
      </c>
      <c r="P14">
        <v>1</v>
      </c>
    </row>
    <row r="15" spans="1:11" ht="12.75">
      <c r="A15" t="s">
        <v>10</v>
      </c>
      <c r="I15">
        <v>5</v>
      </c>
      <c r="J15">
        <v>2</v>
      </c>
      <c r="K15">
        <v>2</v>
      </c>
    </row>
    <row r="16" spans="1:11" ht="12.75">
      <c r="A16" t="s">
        <v>11</v>
      </c>
      <c r="I16">
        <v>13</v>
      </c>
      <c r="J16">
        <v>1</v>
      </c>
      <c r="K16">
        <v>2</v>
      </c>
    </row>
    <row r="17" spans="9:17" ht="12.75">
      <c r="I17">
        <f>SUM(I5:I16)</f>
        <v>88</v>
      </c>
      <c r="J17">
        <f aca="true" t="shared" si="0" ref="J17:P17">SUM(J5:J16)</f>
        <v>55</v>
      </c>
      <c r="K17">
        <f t="shared" si="0"/>
        <v>25</v>
      </c>
      <c r="L17">
        <f t="shared" si="0"/>
        <v>4</v>
      </c>
      <c r="M17">
        <f t="shared" si="0"/>
        <v>1</v>
      </c>
      <c r="N17">
        <f t="shared" si="0"/>
        <v>1</v>
      </c>
      <c r="O17">
        <f t="shared" si="0"/>
        <v>3</v>
      </c>
      <c r="P17">
        <f t="shared" si="0"/>
        <v>1</v>
      </c>
      <c r="Q17">
        <f>SUM(I17:P17)</f>
        <v>178</v>
      </c>
    </row>
    <row r="21" spans="2:15" ht="12.75">
      <c r="B21" t="s">
        <v>33</v>
      </c>
      <c r="C21" t="s">
        <v>31</v>
      </c>
      <c r="D21" t="s">
        <v>32</v>
      </c>
      <c r="E21" t="s">
        <v>30</v>
      </c>
      <c r="F21" t="s">
        <v>29</v>
      </c>
      <c r="G21" t="s">
        <v>28</v>
      </c>
      <c r="H21" t="s">
        <v>27</v>
      </c>
      <c r="I21" t="s">
        <v>20</v>
      </c>
      <c r="J21" t="s">
        <v>21</v>
      </c>
      <c r="K21" t="s">
        <v>22</v>
      </c>
      <c r="L21" t="s">
        <v>23</v>
      </c>
      <c r="M21" t="s">
        <v>24</v>
      </c>
      <c r="N21" t="s">
        <v>25</v>
      </c>
      <c r="O21" t="s">
        <v>26</v>
      </c>
    </row>
    <row r="22" spans="1:16" ht="12.75">
      <c r="A22" t="s">
        <v>0</v>
      </c>
      <c r="I22">
        <v>2</v>
      </c>
      <c r="J22">
        <v>1</v>
      </c>
      <c r="K22">
        <v>2</v>
      </c>
      <c r="L22">
        <v>2</v>
      </c>
      <c r="N22">
        <v>1</v>
      </c>
      <c r="P22">
        <f>SUM(H22:O22)</f>
        <v>8</v>
      </c>
    </row>
    <row r="23" spans="1:16" ht="12.75">
      <c r="A23" t="s">
        <v>1</v>
      </c>
      <c r="L23">
        <v>4</v>
      </c>
      <c r="M23">
        <v>4</v>
      </c>
      <c r="P23">
        <f>SUM(H23:O23)</f>
        <v>8</v>
      </c>
    </row>
    <row r="24" spans="1:16" ht="12.75">
      <c r="A24" t="s">
        <v>2</v>
      </c>
      <c r="H24">
        <v>4</v>
      </c>
      <c r="J24">
        <v>1</v>
      </c>
      <c r="K24">
        <v>3</v>
      </c>
      <c r="L24">
        <v>8</v>
      </c>
      <c r="M24">
        <v>2</v>
      </c>
      <c r="N24">
        <v>2</v>
      </c>
      <c r="O24">
        <v>5</v>
      </c>
      <c r="P24">
        <f>SUM(H24:O24)</f>
        <v>25</v>
      </c>
    </row>
    <row r="25" spans="1:16" ht="12.75">
      <c r="A25" t="s">
        <v>3</v>
      </c>
      <c r="D25">
        <v>1</v>
      </c>
      <c r="E25">
        <v>2</v>
      </c>
      <c r="G25">
        <v>3</v>
      </c>
      <c r="J25">
        <v>3</v>
      </c>
      <c r="K25">
        <v>1</v>
      </c>
      <c r="L25">
        <v>3</v>
      </c>
      <c r="O25">
        <v>6</v>
      </c>
      <c r="P25">
        <f>SUM(D25:O25)</f>
        <v>19</v>
      </c>
    </row>
    <row r="26" spans="1:16" ht="12.75">
      <c r="A26" t="s">
        <v>4</v>
      </c>
      <c r="C26">
        <v>1</v>
      </c>
      <c r="H26">
        <v>1</v>
      </c>
      <c r="I26">
        <v>1</v>
      </c>
      <c r="J26">
        <v>3</v>
      </c>
      <c r="K26">
        <v>3</v>
      </c>
      <c r="L26">
        <v>2</v>
      </c>
      <c r="M26">
        <v>1</v>
      </c>
      <c r="P26">
        <f>SUM(H26:O26)</f>
        <v>11</v>
      </c>
    </row>
    <row r="27" spans="1:16" ht="12.75">
      <c r="A27" t="s">
        <v>5</v>
      </c>
      <c r="D27">
        <v>1</v>
      </c>
      <c r="E27">
        <v>1</v>
      </c>
      <c r="I27">
        <v>1</v>
      </c>
      <c r="J27">
        <v>4</v>
      </c>
      <c r="K27">
        <v>2</v>
      </c>
      <c r="P27">
        <f>SUM(H27:O27)</f>
        <v>7</v>
      </c>
    </row>
    <row r="28" spans="1:16" ht="12.75">
      <c r="A28" t="s">
        <v>6</v>
      </c>
      <c r="D28">
        <v>1</v>
      </c>
      <c r="E28">
        <v>1</v>
      </c>
      <c r="G28">
        <v>2</v>
      </c>
      <c r="H28">
        <v>1</v>
      </c>
      <c r="I28">
        <v>1</v>
      </c>
      <c r="J28">
        <v>11</v>
      </c>
      <c r="K28">
        <v>3</v>
      </c>
      <c r="L28">
        <v>1</v>
      </c>
      <c r="P28">
        <f>SUM(C28:O28)</f>
        <v>21</v>
      </c>
    </row>
    <row r="29" spans="1:16" ht="12.75">
      <c r="A29" t="s">
        <v>7</v>
      </c>
      <c r="G29">
        <v>2</v>
      </c>
      <c r="J29">
        <v>6</v>
      </c>
      <c r="K29">
        <v>2</v>
      </c>
      <c r="N29">
        <v>5</v>
      </c>
      <c r="P29">
        <f>SUM(C29:O29)</f>
        <v>15</v>
      </c>
    </row>
    <row r="30" spans="1:16" ht="12.75">
      <c r="A30" t="s">
        <v>8</v>
      </c>
      <c r="C30">
        <v>1</v>
      </c>
      <c r="E30">
        <v>1</v>
      </c>
      <c r="J30">
        <v>4</v>
      </c>
      <c r="K30">
        <v>7</v>
      </c>
      <c r="L30">
        <v>1</v>
      </c>
      <c r="O30">
        <v>2</v>
      </c>
      <c r="P30">
        <f>SUM(C30:O30)</f>
        <v>16</v>
      </c>
    </row>
    <row r="31" spans="1:16" ht="12.75">
      <c r="A31" t="s">
        <v>9</v>
      </c>
      <c r="G31">
        <v>1</v>
      </c>
      <c r="I31">
        <v>1</v>
      </c>
      <c r="J31">
        <v>6</v>
      </c>
      <c r="K31">
        <v>5</v>
      </c>
      <c r="L31">
        <v>1</v>
      </c>
      <c r="M31">
        <v>4</v>
      </c>
      <c r="N31">
        <v>1</v>
      </c>
      <c r="P31">
        <f>SUM(C31:O31)</f>
        <v>19</v>
      </c>
    </row>
    <row r="32" spans="1:16" ht="12.75">
      <c r="A32" t="s">
        <v>10</v>
      </c>
      <c r="B32">
        <v>1</v>
      </c>
      <c r="E32">
        <v>1</v>
      </c>
      <c r="I32">
        <v>1</v>
      </c>
      <c r="J32">
        <v>3</v>
      </c>
      <c r="K32">
        <v>3</v>
      </c>
      <c r="P32">
        <f>SUM(B32:O32)</f>
        <v>9</v>
      </c>
    </row>
    <row r="33" spans="1:16" ht="12.75">
      <c r="A33" t="s">
        <v>11</v>
      </c>
      <c r="G33">
        <v>11</v>
      </c>
      <c r="J33">
        <v>2</v>
      </c>
      <c r="K33">
        <v>1</v>
      </c>
      <c r="L33">
        <v>1</v>
      </c>
      <c r="O33">
        <v>1</v>
      </c>
      <c r="P33">
        <f>SUM(B33:O33)</f>
        <v>16</v>
      </c>
    </row>
    <row r="34" spans="2:16" ht="12.75">
      <c r="B34">
        <f>SUM(B22:B33)</f>
        <v>1</v>
      </c>
      <c r="C34">
        <f>SUM(C22:C33)</f>
        <v>2</v>
      </c>
      <c r="D34">
        <f>SUM(D22:D33)</f>
        <v>3</v>
      </c>
      <c r="E34">
        <f>SUM(E22:E33)</f>
        <v>6</v>
      </c>
      <c r="F34">
        <f>SUM(F22:F33)</f>
        <v>0</v>
      </c>
      <c r="G34">
        <f>SUM(G22:G33)</f>
        <v>19</v>
      </c>
      <c r="H34">
        <f>SUM(H22:H33)</f>
        <v>6</v>
      </c>
      <c r="I34">
        <f>SUM(I22:I33)</f>
        <v>7</v>
      </c>
      <c r="J34">
        <f>SUM(J22:J33)</f>
        <v>44</v>
      </c>
      <c r="K34">
        <f>SUM(K22:K33)</f>
        <v>32</v>
      </c>
      <c r="L34">
        <f>SUM(L22:L33)</f>
        <v>23</v>
      </c>
      <c r="M34">
        <f>SUM(M22:M33)</f>
        <v>11</v>
      </c>
      <c r="N34">
        <f>SUM(N22:N33)</f>
        <v>9</v>
      </c>
      <c r="O34">
        <f>SUM(O22:O33)</f>
        <v>14</v>
      </c>
      <c r="P34">
        <f>SUM(P22:P33)</f>
        <v>174</v>
      </c>
    </row>
    <row r="35" spans="2:9" ht="12.75">
      <c r="B35">
        <f aca="true" t="shared" si="1" ref="B35:I35">SUM(B23:B34)</f>
        <v>2</v>
      </c>
      <c r="C35">
        <f t="shared" si="1"/>
        <v>4</v>
      </c>
      <c r="D35">
        <f t="shared" si="1"/>
        <v>6</v>
      </c>
      <c r="E35">
        <f t="shared" si="1"/>
        <v>12</v>
      </c>
      <c r="F35">
        <f t="shared" si="1"/>
        <v>0</v>
      </c>
      <c r="G35">
        <f t="shared" si="1"/>
        <v>38</v>
      </c>
      <c r="H35">
        <f t="shared" si="1"/>
        <v>12</v>
      </c>
      <c r="I35">
        <f>SUM(I23:I34)</f>
        <v>12</v>
      </c>
    </row>
    <row r="40" spans="12:35" ht="12.75">
      <c r="L40" t="s">
        <v>67</v>
      </c>
      <c r="O40" t="s">
        <v>67</v>
      </c>
      <c r="AB40" t="s">
        <v>67</v>
      </c>
      <c r="AC40" t="s">
        <v>67</v>
      </c>
      <c r="AI40" t="s">
        <v>72</v>
      </c>
    </row>
    <row r="41" spans="2:39" ht="12.75">
      <c r="B41" t="s">
        <v>34</v>
      </c>
      <c r="C41" t="s">
        <v>35</v>
      </c>
      <c r="D41" t="s">
        <v>36</v>
      </c>
      <c r="E41" t="s">
        <v>37</v>
      </c>
      <c r="F41" t="s">
        <v>38</v>
      </c>
      <c r="G41" t="s">
        <v>65</v>
      </c>
      <c r="H41" t="s">
        <v>39</v>
      </c>
      <c r="I41" t="s">
        <v>40</v>
      </c>
      <c r="J41" t="s">
        <v>66</v>
      </c>
      <c r="K41" t="s">
        <v>41</v>
      </c>
      <c r="L41" t="s">
        <v>42</v>
      </c>
      <c r="M41" t="s">
        <v>43</v>
      </c>
      <c r="N41" t="s">
        <v>44</v>
      </c>
      <c r="O41" t="s">
        <v>45</v>
      </c>
      <c r="P41" t="s">
        <v>46</v>
      </c>
      <c r="Q41" t="s">
        <v>47</v>
      </c>
      <c r="R41" t="s">
        <v>48</v>
      </c>
      <c r="S41" t="s">
        <v>49</v>
      </c>
      <c r="T41" t="s">
        <v>52</v>
      </c>
      <c r="U41" t="s">
        <v>50</v>
      </c>
      <c r="V41" t="s">
        <v>51</v>
      </c>
      <c r="W41" t="s">
        <v>53</v>
      </c>
      <c r="X41" t="s">
        <v>54</v>
      </c>
      <c r="Y41" t="s">
        <v>55</v>
      </c>
      <c r="Z41" t="s">
        <v>56</v>
      </c>
      <c r="AA41" t="s">
        <v>57</v>
      </c>
      <c r="AB41" t="s">
        <v>58</v>
      </c>
      <c r="AC41" t="s">
        <v>59</v>
      </c>
      <c r="AD41" t="s">
        <v>69</v>
      </c>
      <c r="AE41" t="s">
        <v>71</v>
      </c>
      <c r="AF41" t="s">
        <v>60</v>
      </c>
      <c r="AG41" t="s">
        <v>61</v>
      </c>
      <c r="AH41" t="s">
        <v>70</v>
      </c>
      <c r="AI41" t="s">
        <v>62</v>
      </c>
      <c r="AJ41" t="s">
        <v>73</v>
      </c>
      <c r="AK41" t="s">
        <v>63</v>
      </c>
      <c r="AL41" t="s">
        <v>64</v>
      </c>
      <c r="AM41" t="s">
        <v>68</v>
      </c>
    </row>
    <row r="42" spans="1:40" ht="12.75">
      <c r="A42" t="s">
        <v>0</v>
      </c>
      <c r="B42">
        <v>3</v>
      </c>
      <c r="D42">
        <v>1</v>
      </c>
      <c r="E42">
        <v>1</v>
      </c>
      <c r="G42">
        <v>2</v>
      </c>
      <c r="H42">
        <v>1</v>
      </c>
      <c r="I42">
        <v>1</v>
      </c>
      <c r="AN42">
        <f>SUM(B42:AM42)</f>
        <v>9</v>
      </c>
    </row>
    <row r="43" spans="1:40" ht="12.75">
      <c r="A43" t="s">
        <v>1</v>
      </c>
      <c r="B43">
        <v>4</v>
      </c>
      <c r="C43">
        <v>3</v>
      </c>
      <c r="F43">
        <v>1</v>
      </c>
      <c r="AN43">
        <f aca="true" t="shared" si="2" ref="AN43:AN54">SUM(B43:AM43)</f>
        <v>8</v>
      </c>
    </row>
    <row r="44" spans="1:40" ht="12.75">
      <c r="A44" t="s">
        <v>2</v>
      </c>
      <c r="B44">
        <v>7</v>
      </c>
      <c r="C44">
        <v>2</v>
      </c>
      <c r="I44">
        <v>5</v>
      </c>
      <c r="J44">
        <v>1</v>
      </c>
      <c r="K44">
        <v>3</v>
      </c>
      <c r="L44">
        <v>1</v>
      </c>
      <c r="M44">
        <v>1</v>
      </c>
      <c r="N44">
        <v>1</v>
      </c>
      <c r="O44">
        <v>2</v>
      </c>
      <c r="P44">
        <v>2</v>
      </c>
      <c r="AM44">
        <v>1</v>
      </c>
      <c r="AN44">
        <f t="shared" si="2"/>
        <v>26</v>
      </c>
    </row>
    <row r="45" spans="1:40" ht="12.75">
      <c r="A45" t="s">
        <v>3</v>
      </c>
      <c r="B45">
        <v>8</v>
      </c>
      <c r="H45">
        <v>1</v>
      </c>
      <c r="I45">
        <v>4</v>
      </c>
      <c r="N45">
        <v>1</v>
      </c>
      <c r="Q45">
        <v>2</v>
      </c>
      <c r="R45">
        <v>1</v>
      </c>
      <c r="S45">
        <v>1</v>
      </c>
      <c r="U45">
        <v>1</v>
      </c>
      <c r="AN45">
        <f t="shared" si="2"/>
        <v>19</v>
      </c>
    </row>
    <row r="46" spans="1:40" ht="12.75">
      <c r="A46" t="s">
        <v>4</v>
      </c>
      <c r="B46">
        <v>2</v>
      </c>
      <c r="H46">
        <v>1</v>
      </c>
      <c r="I46">
        <v>2</v>
      </c>
      <c r="J46">
        <v>1</v>
      </c>
      <c r="N46">
        <v>2</v>
      </c>
      <c r="T46">
        <v>1</v>
      </c>
      <c r="V46">
        <v>1</v>
      </c>
      <c r="W46">
        <v>1</v>
      </c>
      <c r="AN46">
        <f t="shared" si="2"/>
        <v>11</v>
      </c>
    </row>
    <row r="47" spans="1:40" ht="12.75">
      <c r="A47" t="s">
        <v>5</v>
      </c>
      <c r="B47">
        <v>3</v>
      </c>
      <c r="I47">
        <v>1</v>
      </c>
      <c r="Q47">
        <v>1</v>
      </c>
      <c r="V47">
        <v>1</v>
      </c>
      <c r="W47">
        <v>1</v>
      </c>
      <c r="X47">
        <v>2</v>
      </c>
      <c r="Y47">
        <v>1</v>
      </c>
      <c r="Z47">
        <v>1</v>
      </c>
      <c r="AN47">
        <f t="shared" si="2"/>
        <v>11</v>
      </c>
    </row>
    <row r="48" spans="1:40" ht="12.75">
      <c r="A48" t="s">
        <v>6</v>
      </c>
      <c r="B48">
        <v>6</v>
      </c>
      <c r="C48">
        <v>2</v>
      </c>
      <c r="H48">
        <v>1</v>
      </c>
      <c r="I48">
        <v>2</v>
      </c>
      <c r="N48">
        <v>2</v>
      </c>
      <c r="R48">
        <v>1</v>
      </c>
      <c r="V48">
        <v>1</v>
      </c>
      <c r="W48">
        <v>3</v>
      </c>
      <c r="AA48">
        <v>1</v>
      </c>
      <c r="AB48">
        <v>2</v>
      </c>
      <c r="AN48">
        <f t="shared" si="2"/>
        <v>21</v>
      </c>
    </row>
    <row r="49" spans="1:40" ht="12.75">
      <c r="A49" t="s">
        <v>7</v>
      </c>
      <c r="B49">
        <v>6</v>
      </c>
      <c r="C49">
        <v>1</v>
      </c>
      <c r="I49">
        <v>4</v>
      </c>
      <c r="N49">
        <v>1</v>
      </c>
      <c r="W49">
        <v>1</v>
      </c>
      <c r="AC49">
        <v>1</v>
      </c>
      <c r="AD49">
        <v>1</v>
      </c>
      <c r="AN49">
        <f t="shared" si="2"/>
        <v>15</v>
      </c>
    </row>
    <row r="50" spans="1:40" ht="12.75">
      <c r="A50" t="s">
        <v>8</v>
      </c>
      <c r="B50">
        <v>6</v>
      </c>
      <c r="H50">
        <v>2</v>
      </c>
      <c r="I50">
        <v>2</v>
      </c>
      <c r="N50">
        <v>2</v>
      </c>
      <c r="S50">
        <v>1</v>
      </c>
      <c r="W50">
        <v>2</v>
      </c>
      <c r="AE50">
        <v>1</v>
      </c>
      <c r="AN50">
        <f t="shared" si="2"/>
        <v>16</v>
      </c>
    </row>
    <row r="51" spans="1:40" ht="12.75">
      <c r="A51" t="s">
        <v>9</v>
      </c>
      <c r="B51">
        <v>2</v>
      </c>
      <c r="C51">
        <v>4</v>
      </c>
      <c r="H51">
        <v>2</v>
      </c>
      <c r="I51">
        <v>2</v>
      </c>
      <c r="N51">
        <v>2</v>
      </c>
      <c r="S51">
        <v>1</v>
      </c>
      <c r="W51">
        <v>2</v>
      </c>
      <c r="X51">
        <v>1</v>
      </c>
      <c r="AF51">
        <v>1</v>
      </c>
      <c r="AG51">
        <v>1</v>
      </c>
      <c r="AH51">
        <v>1</v>
      </c>
      <c r="AN51">
        <f t="shared" si="2"/>
        <v>19</v>
      </c>
    </row>
    <row r="52" spans="1:40" ht="12.75">
      <c r="A52" t="s">
        <v>10</v>
      </c>
      <c r="B52">
        <v>2</v>
      </c>
      <c r="J52">
        <v>1</v>
      </c>
      <c r="K52">
        <v>1</v>
      </c>
      <c r="N52">
        <v>1</v>
      </c>
      <c r="Q52">
        <v>1</v>
      </c>
      <c r="V52">
        <v>1</v>
      </c>
      <c r="AI52">
        <v>1</v>
      </c>
      <c r="AJ52">
        <v>1</v>
      </c>
      <c r="AN52">
        <f t="shared" si="2"/>
        <v>9</v>
      </c>
    </row>
    <row r="53" spans="1:40" ht="12.75">
      <c r="A53" t="s">
        <v>11</v>
      </c>
      <c r="B53">
        <v>12</v>
      </c>
      <c r="I53">
        <v>1</v>
      </c>
      <c r="AA53">
        <v>1</v>
      </c>
      <c r="AK53">
        <v>1</v>
      </c>
      <c r="AL53">
        <v>1</v>
      </c>
      <c r="AN53">
        <f t="shared" si="2"/>
        <v>16</v>
      </c>
    </row>
    <row r="54" spans="2:40" ht="12.75">
      <c r="B54">
        <f>SUM(B42:B53)</f>
        <v>61</v>
      </c>
      <c r="C54">
        <f>SUM(C42:C53)</f>
        <v>12</v>
      </c>
      <c r="D54">
        <f>SUM(D42:D53)</f>
        <v>1</v>
      </c>
      <c r="E54">
        <f>SUM(E42:E53)</f>
        <v>1</v>
      </c>
      <c r="F54">
        <f>SUM(F42:F53)</f>
        <v>1</v>
      </c>
      <c r="G54">
        <f aca="true" t="shared" si="3" ref="G54:S54">SUM(G42:G53)</f>
        <v>2</v>
      </c>
      <c r="H54">
        <f t="shared" si="3"/>
        <v>8</v>
      </c>
      <c r="I54">
        <f t="shared" si="3"/>
        <v>24</v>
      </c>
      <c r="J54">
        <f t="shared" si="3"/>
        <v>3</v>
      </c>
      <c r="K54">
        <f t="shared" si="3"/>
        <v>4</v>
      </c>
      <c r="L54">
        <f t="shared" si="3"/>
        <v>1</v>
      </c>
      <c r="M54">
        <f t="shared" si="3"/>
        <v>1</v>
      </c>
      <c r="N54">
        <f t="shared" si="3"/>
        <v>12</v>
      </c>
      <c r="O54">
        <f t="shared" si="3"/>
        <v>2</v>
      </c>
      <c r="P54">
        <f t="shared" si="3"/>
        <v>2</v>
      </c>
      <c r="Q54">
        <f t="shared" si="3"/>
        <v>4</v>
      </c>
      <c r="R54">
        <f t="shared" si="3"/>
        <v>2</v>
      </c>
      <c r="S54">
        <f>SUM(S42:S53)</f>
        <v>3</v>
      </c>
      <c r="T54">
        <f>SUM(T42:T53)</f>
        <v>1</v>
      </c>
      <c r="U54">
        <f>SUM(U42:U53)</f>
        <v>1</v>
      </c>
      <c r="V54">
        <f>SUM(V42:V53)</f>
        <v>4</v>
      </c>
      <c r="W54">
        <f>SUM(W42:W53)</f>
        <v>10</v>
      </c>
      <c r="X54">
        <f>SUM(X42:X53)</f>
        <v>3</v>
      </c>
      <c r="Y54">
        <f>SUM(Y42:Y53)</f>
        <v>1</v>
      </c>
      <c r="Z54">
        <f>SUM(Z42:Z53)</f>
        <v>1</v>
      </c>
      <c r="AA54">
        <f>SUM(AA42:AA53)</f>
        <v>2</v>
      </c>
      <c r="AB54">
        <f>SUM(AB42:AB53)</f>
        <v>2</v>
      </c>
      <c r="AC54">
        <f>SUM(AC42:AC53)</f>
        <v>1</v>
      </c>
      <c r="AD54">
        <f>SUM(AD42:AD53)</f>
        <v>1</v>
      </c>
      <c r="AE54">
        <f>SUM(AE42:AE53)</f>
        <v>1</v>
      </c>
      <c r="AF54">
        <f>SUM(AF42:AF53)</f>
        <v>1</v>
      </c>
      <c r="AG54">
        <f>SUM(AF54)</f>
        <v>1</v>
      </c>
      <c r="AH54">
        <f>SUM(AG54)</f>
        <v>1</v>
      </c>
      <c r="AI54">
        <f>SUM(AH54)</f>
        <v>1</v>
      </c>
      <c r="AJ54">
        <f>SUM(AI54)</f>
        <v>1</v>
      </c>
      <c r="AK54">
        <f>SUM(AJ54)</f>
        <v>1</v>
      </c>
      <c r="AL54">
        <f>SUM(AK54)</f>
        <v>1</v>
      </c>
      <c r="AM54">
        <f>SUM(AL54)</f>
        <v>1</v>
      </c>
      <c r="AN54">
        <f>SUM(AN42:AN53)</f>
        <v>180</v>
      </c>
    </row>
    <row r="60" ht="15">
      <c r="E60" s="1">
        <v>61</v>
      </c>
    </row>
    <row r="61" ht="15">
      <c r="E61" s="2">
        <v>24</v>
      </c>
    </row>
    <row r="62" ht="15">
      <c r="E62" s="2">
        <v>12</v>
      </c>
    </row>
    <row r="63" ht="15">
      <c r="E63" s="2">
        <v>12</v>
      </c>
    </row>
    <row r="64" ht="15">
      <c r="E64" s="2">
        <v>10</v>
      </c>
    </row>
    <row r="65" ht="15">
      <c r="E65" s="2">
        <v>8</v>
      </c>
    </row>
    <row r="66" ht="15">
      <c r="E66" s="2">
        <v>4</v>
      </c>
    </row>
    <row r="67" spans="1:5" ht="15">
      <c r="A67" s="1">
        <v>44</v>
      </c>
      <c r="E67" s="2">
        <v>4</v>
      </c>
    </row>
    <row r="68" spans="1:5" ht="15">
      <c r="A68" s="2">
        <v>32</v>
      </c>
      <c r="E68" s="2">
        <v>4</v>
      </c>
    </row>
    <row r="69" spans="1:5" ht="15">
      <c r="A69" s="2">
        <v>23</v>
      </c>
      <c r="E69" s="2">
        <v>3</v>
      </c>
    </row>
    <row r="70" spans="1:5" ht="15">
      <c r="A70" s="2">
        <v>19</v>
      </c>
      <c r="E70" s="2">
        <v>3</v>
      </c>
    </row>
    <row r="71" spans="1:5" ht="15">
      <c r="A71" s="2">
        <v>13</v>
      </c>
      <c r="E71" s="2">
        <v>3</v>
      </c>
    </row>
    <row r="72" spans="1:5" ht="15">
      <c r="A72" s="2">
        <v>11</v>
      </c>
      <c r="E72" s="2">
        <v>2</v>
      </c>
    </row>
    <row r="73" spans="1:5" ht="15">
      <c r="A73" s="2">
        <v>9</v>
      </c>
      <c r="E73" s="2">
        <v>2</v>
      </c>
    </row>
    <row r="74" spans="1:5" ht="15">
      <c r="A74" s="2">
        <v>7</v>
      </c>
      <c r="E74" s="2">
        <v>2</v>
      </c>
    </row>
    <row r="75" spans="1:5" ht="15">
      <c r="A75" s="2">
        <v>6</v>
      </c>
      <c r="E75" s="2">
        <v>2</v>
      </c>
    </row>
    <row r="76" spans="1:5" ht="15">
      <c r="A76" s="2">
        <v>6</v>
      </c>
      <c r="E76" s="2">
        <v>1</v>
      </c>
    </row>
    <row r="77" spans="1:5" ht="15">
      <c r="A77" s="2">
        <v>3</v>
      </c>
      <c r="E77" s="2">
        <v>1</v>
      </c>
    </row>
    <row r="78" spans="1:5" ht="15">
      <c r="A78">
        <f>SUM(A67:A77)</f>
        <v>173</v>
      </c>
      <c r="E78" s="2">
        <v>1</v>
      </c>
    </row>
    <row r="79" spans="5:13" ht="15">
      <c r="E79" s="2">
        <v>1</v>
      </c>
      <c r="M79" s="1">
        <v>44</v>
      </c>
    </row>
    <row r="80" spans="5:13" ht="15">
      <c r="E80" s="2">
        <v>1</v>
      </c>
      <c r="M80" s="2">
        <v>32</v>
      </c>
    </row>
    <row r="81" spans="5:13" ht="15">
      <c r="E81" s="2">
        <v>1</v>
      </c>
      <c r="M81" s="2">
        <v>23</v>
      </c>
    </row>
    <row r="82" spans="5:13" ht="15">
      <c r="E82" s="2">
        <v>1</v>
      </c>
      <c r="M82" s="2">
        <v>19</v>
      </c>
    </row>
    <row r="83" spans="5:13" ht="15">
      <c r="E83" s="2">
        <v>1</v>
      </c>
      <c r="M83" s="2">
        <v>14</v>
      </c>
    </row>
    <row r="84" spans="5:13" ht="15">
      <c r="E84" s="2">
        <v>1</v>
      </c>
      <c r="M84" s="2">
        <v>11</v>
      </c>
    </row>
    <row r="85" spans="5:13" ht="15">
      <c r="E85" s="2">
        <v>1</v>
      </c>
      <c r="K85" s="1">
        <v>88</v>
      </c>
      <c r="M85" s="2">
        <v>9</v>
      </c>
    </row>
    <row r="86" spans="5:13" ht="15">
      <c r="E86" s="2">
        <v>1</v>
      </c>
      <c r="K86" s="2">
        <v>55</v>
      </c>
      <c r="M86" s="2">
        <v>7</v>
      </c>
    </row>
    <row r="87" spans="5:13" ht="15">
      <c r="E87" s="2">
        <v>1</v>
      </c>
      <c r="K87" s="2">
        <v>25</v>
      </c>
      <c r="M87" s="2">
        <v>6</v>
      </c>
    </row>
    <row r="88" spans="5:13" ht="15">
      <c r="E88" s="2">
        <v>1</v>
      </c>
      <c r="K88" s="2">
        <v>4</v>
      </c>
      <c r="M88" s="2">
        <v>6</v>
      </c>
    </row>
    <row r="89" spans="5:13" ht="15">
      <c r="E89" s="2">
        <v>1</v>
      </c>
      <c r="K89" s="2">
        <v>1</v>
      </c>
      <c r="M89" s="2">
        <v>3</v>
      </c>
    </row>
    <row r="90" spans="5:13" ht="15">
      <c r="E90" s="2">
        <v>1</v>
      </c>
      <c r="K90" s="2">
        <v>3</v>
      </c>
      <c r="M90" s="2">
        <v>4</v>
      </c>
    </row>
    <row r="91" spans="5:13" ht="15">
      <c r="E91" s="2">
        <v>1</v>
      </c>
      <c r="K91" s="2">
        <v>1</v>
      </c>
      <c r="M91">
        <f>SUM(M79:M90)</f>
        <v>178</v>
      </c>
    </row>
    <row r="92" spans="5:11" ht="15">
      <c r="E92">
        <f>SUM(E60:E91)</f>
        <v>172</v>
      </c>
      <c r="K92" s="2">
        <v>1</v>
      </c>
    </row>
    <row r="93" ht="12.75">
      <c r="K93">
        <f>SUM(K85:K92)</f>
        <v>178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  <ignoredErrors>
    <ignoredError sqref="J34:O3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Bergman</dc:creator>
  <cp:keywords/>
  <dc:description/>
  <cp:lastModifiedBy>David Bergman</cp:lastModifiedBy>
  <dcterms:created xsi:type="dcterms:W3CDTF">2008-01-13T06:39:26Z</dcterms:created>
  <cp:category/>
  <cp:version/>
  <cp:contentType/>
  <cp:contentStatus/>
</cp:coreProperties>
</file>